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<sst xmlns="http://schemas.openxmlformats.org/spreadsheetml/2006/main" count="105" uniqueCount="90">
  <si>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</si>
  <si>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</si>
  <si>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</si>
  <si>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</si>
  <si>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</si>
  <si>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</si>
  <si>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</si>
  <si>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</si>
  <si>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</si>
  <si>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</si>
  <si>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</si>
  <si>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</si>
  <si>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</si>
  <si>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</si>
  <si>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</si>
  <si>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</si>
  <si>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</si>
  <si>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</si>
  <si>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</si>
  <si>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</si>
  <si>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</si>
  <si>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</si>
  <si>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</si>
  <si>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</si>
  <si>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</si>
  <si>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</si>
  <si>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</si>
  <si>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</si>
  <si>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</si>
  <si>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</si>
  <si>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</si>
  <si>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</si>
  <si>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</si>
  <si>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</si>
  <si>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</si>
  <si>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</si>
  <si>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</si>
  <si>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</si>
  <si>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</si>
  <si>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</si>
  <si>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</si>
  <si>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</si>
  <si>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</si>
  <si>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</si>
  <si>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</si>
  <si>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</si>
  <si>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</si>
  <si>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</si>
  <si>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</si>
  <si>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</si>
  <si>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</si>
  <si>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</si>
  <si>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</si>
  <si>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</si>
  <si>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</si>
  <si>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</si>
  <si>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</si>
  <si>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</si>
  <si>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</si>
  <si>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</si>
  <si>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</si>
  <si>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</si>
  <si>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</si>
  <si>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</si>
  <si>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</si>
  <si>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</si>
  <si>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</si>
  <si>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</si>
  <si>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</si>
  <si>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30,0</t>
  </si>
  <si>
    <t>Обеспечение проведения выборов и референдумов</t>
  </si>
  <si>
    <t>0107</t>
  </si>
  <si>
    <t>31,0</t>
  </si>
  <si>
    <t xml:space="preserve">                                                                                                               Приложение № 5</t>
  </si>
  <si>
    <t>3,5</t>
  </si>
  <si>
    <t>0,0</t>
  </si>
  <si>
    <t>0</t>
  </si>
  <si>
    <t xml:space="preserve">Распределение
бюджетных ассигнований по разделам и подразделам классификации расходов бюджета
на 2021 год и на плановый период 2022 и 2023 годов </t>
  </si>
  <si>
    <t>2021</t>
  </si>
  <si>
    <t>11,0</t>
  </si>
  <si>
    <t>297,4</t>
  </si>
  <si>
    <t>650,5</t>
  </si>
  <si>
    <t>172,8</t>
  </si>
  <si>
    <t>9845,5</t>
  </si>
  <si>
    <t>185,0</t>
  </si>
  <si>
    <t>225</t>
  </si>
  <si>
    <t>8761,8</t>
  </si>
  <si>
    <t>4224,0</t>
  </si>
  <si>
    <t>14241,6</t>
  </si>
  <si>
    <t xml:space="preserve">                                                                                                        от 25 ноября 2021 года № 117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</si>
</sst>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5" customWidth="1"/>
    <col min="5" max="5" width="9.125" style="0" hidden="1" customWidth="1"/>
    <col min="6" max="6" width="10.125" style="0" customWidth="1"/>
  </cols>
  <sheetData>
    <row r="1" spans="4:7" ht="12.75">
      <c r="D1" s="54"/>
      <c r="E1" s="54"/>
      <c r="F1" s="54"/>
      <c r="G1" s="54"/>
    </row>
    <row r="2" spans="1:7" ht="12.75">
      <c r="A2" s="55" t="s">
        <v>73</v>
      </c>
      <c r="B2" s="55"/>
      <c r="C2" s="55"/>
      <c r="D2" s="55"/>
      <c r="E2" s="55"/>
      <c r="F2" s="55"/>
      <c r="G2" s="55"/>
    </row>
    <row r="3" spans="1:7" ht="12.75">
      <c r="A3" s="23"/>
      <c r="B3" s="56" t="s">
        <v>49</v>
      </c>
      <c r="C3" s="56"/>
      <c r="D3" s="56"/>
      <c r="E3" s="56"/>
      <c r="F3" s="56"/>
      <c r="G3" s="56"/>
    </row>
    <row r="4" spans="1:7" ht="12.75">
      <c r="A4" s="55" t="s">
        <v>44</v>
      </c>
      <c r="B4" s="55"/>
      <c r="C4" s="55"/>
      <c r="D4" s="55"/>
      <c r="E4" s="55"/>
      <c r="F4" s="55"/>
      <c r="G4" s="55"/>
    </row>
    <row r="5" spans="1:7" ht="12.75">
      <c r="A5" s="24"/>
      <c r="B5" s="55" t="s">
        <v>41</v>
      </c>
      <c r="C5" s="55"/>
      <c r="D5" s="55"/>
      <c r="E5" s="55"/>
      <c r="F5" s="55"/>
      <c r="G5" s="55"/>
    </row>
    <row r="6" spans="1:7" ht="12.75">
      <c r="A6" s="60" t="s">
        <v>89</v>
      </c>
      <c r="B6" s="60"/>
      <c r="C6" s="60"/>
      <c r="D6" s="60"/>
      <c r="E6" s="60"/>
      <c r="F6" s="60"/>
      <c r="G6" s="60"/>
    </row>
    <row r="7" spans="1:4" ht="12.75">
      <c r="A7" s="59"/>
      <c r="B7" s="59"/>
      <c r="C7" s="59"/>
      <c r="D7" s="59"/>
    </row>
    <row r="8" spans="1:4" ht="15" customHeight="1">
      <c r="A8" s="57" t="s">
        <v>77</v>
      </c>
      <c r="B8" s="58"/>
      <c r="C8" s="58"/>
      <c r="D8" s="58"/>
    </row>
    <row r="9" spans="1:8" ht="48.75" customHeight="1">
      <c r="A9" s="58"/>
      <c r="B9" s="58"/>
      <c r="C9" s="58"/>
      <c r="D9" s="58"/>
      <c r="H9" s="3"/>
    </row>
    <row r="10" spans="1:7" ht="15">
      <c r="A10" s="4" t="s">
        <v>14</v>
      </c>
      <c r="B10" s="5" t="s">
        <v>5</v>
      </c>
      <c r="C10" s="20" t="s">
        <v>5</v>
      </c>
      <c r="D10" s="20" t="s">
        <v>19</v>
      </c>
      <c r="E10" s="12"/>
      <c r="F10" s="20" t="s">
        <v>19</v>
      </c>
      <c r="G10" s="20" t="s">
        <v>19</v>
      </c>
    </row>
    <row r="11" spans="1:7" ht="15">
      <c r="A11" s="4"/>
      <c r="B11" s="4" t="s">
        <v>0</v>
      </c>
      <c r="C11" s="5" t="s">
        <v>18</v>
      </c>
      <c r="D11" s="18" t="s">
        <v>20</v>
      </c>
      <c r="E11" s="12"/>
      <c r="F11" s="18" t="s">
        <v>20</v>
      </c>
      <c r="G11" s="18" t="s">
        <v>20</v>
      </c>
    </row>
    <row r="12" spans="1:7" ht="13.5" customHeight="1">
      <c r="A12" s="4"/>
      <c r="B12" s="5"/>
      <c r="C12" s="4" t="s">
        <v>17</v>
      </c>
      <c r="D12" s="11" t="s">
        <v>21</v>
      </c>
      <c r="E12" s="12"/>
      <c r="F12" s="11" t="s">
        <v>21</v>
      </c>
      <c r="G12" s="11" t="s">
        <v>21</v>
      </c>
    </row>
    <row r="13" spans="1:7" ht="15" hidden="1">
      <c r="A13" s="4"/>
      <c r="B13" s="4"/>
      <c r="C13" s="4"/>
      <c r="D13" s="11"/>
      <c r="E13" s="12"/>
      <c r="F13" s="37"/>
      <c r="G13" s="38"/>
    </row>
    <row r="14" spans="1:7" ht="15">
      <c r="A14" s="4"/>
      <c r="B14" s="4"/>
      <c r="C14" s="4"/>
      <c r="D14" s="33" t="s">
        <v>78</v>
      </c>
      <c r="E14" s="34"/>
      <c r="F14" s="39">
        <v>2022</v>
      </c>
      <c r="G14" s="39">
        <v>2023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5">
      <c r="A16" s="6" t="s">
        <v>12</v>
      </c>
      <c r="B16" s="7" t="s">
        <v>1</v>
      </c>
      <c r="C16" s="8"/>
      <c r="D16" s="29">
        <f>SUM(D19+D22+D23+D24+D25)</f>
        <v>10737.8</v>
      </c>
      <c r="F16" s="40">
        <f>SUM(F19+F22+F23+F24+F25)</f>
        <v>8606.400000000001</v>
      </c>
      <c r="G16" s="40">
        <f>SUM(G19+G22+G23+G24+G25)</f>
        <v>6840.7</v>
      </c>
    </row>
    <row r="17" spans="1:7" ht="15">
      <c r="A17" s="14" t="s">
        <v>46</v>
      </c>
      <c r="B17" s="7"/>
      <c r="C17" s="8"/>
      <c r="D17" s="16"/>
      <c r="F17" s="41"/>
      <c r="G17" s="32"/>
    </row>
    <row r="18" spans="1:7" ht="15">
      <c r="A18" s="14" t="s">
        <v>47</v>
      </c>
      <c r="B18" s="7"/>
      <c r="C18" s="8"/>
      <c r="D18" s="16"/>
      <c r="F18" s="41"/>
      <c r="G18" s="32"/>
    </row>
    <row r="19" spans="1:7" ht="14.25">
      <c r="A19" s="14" t="s">
        <v>48</v>
      </c>
      <c r="B19" s="21"/>
      <c r="C19" s="21" t="s">
        <v>45</v>
      </c>
      <c r="D19" s="35">
        <v>26.3</v>
      </c>
      <c r="F19" s="35">
        <v>26.6</v>
      </c>
      <c r="G19" s="36">
        <v>26.9</v>
      </c>
    </row>
    <row r="20" spans="1:7" ht="14.25" customHeight="1">
      <c r="A20" s="4" t="s">
        <v>50</v>
      </c>
      <c r="B20" s="8"/>
      <c r="C20" s="10"/>
      <c r="D20" s="11"/>
      <c r="E20" s="2"/>
      <c r="F20" s="42"/>
      <c r="G20" s="32"/>
    </row>
    <row r="21" spans="1:7" ht="14.25">
      <c r="A21" s="4" t="s">
        <v>35</v>
      </c>
      <c r="B21" s="8"/>
      <c r="C21" s="10"/>
      <c r="D21" s="11"/>
      <c r="F21" s="42"/>
      <c r="G21" s="32"/>
    </row>
    <row r="22" spans="1:7" ht="14.25">
      <c r="A22" s="4" t="s">
        <v>36</v>
      </c>
      <c r="B22" s="8"/>
      <c r="C22" s="10" t="s">
        <v>7</v>
      </c>
      <c r="D22" s="11" t="s">
        <v>83</v>
      </c>
      <c r="F22" s="42">
        <v>7558.8</v>
      </c>
      <c r="G22" s="32">
        <v>6707.8</v>
      </c>
    </row>
    <row r="23" spans="1:7" ht="14.25">
      <c r="A23" s="4" t="s">
        <v>67</v>
      </c>
      <c r="B23" s="8"/>
      <c r="C23" s="10" t="s">
        <v>68</v>
      </c>
      <c r="D23" s="11" t="s">
        <v>69</v>
      </c>
      <c r="F23" s="35">
        <v>30</v>
      </c>
      <c r="G23" s="35">
        <v>30</v>
      </c>
    </row>
    <row r="24" spans="1:7" ht="15.75" customHeight="1">
      <c r="A24" s="4" t="s">
        <v>37</v>
      </c>
      <c r="B24" s="8"/>
      <c r="C24" s="10" t="s">
        <v>34</v>
      </c>
      <c r="D24" s="28">
        <v>836</v>
      </c>
      <c r="F24" s="35">
        <v>991</v>
      </c>
      <c r="G24" s="36">
        <v>76</v>
      </c>
    </row>
    <row r="25" spans="1:7" ht="15.75" customHeight="1">
      <c r="A25" s="4" t="s">
        <v>70</v>
      </c>
      <c r="B25" s="8"/>
      <c r="C25" s="10" t="s">
        <v>71</v>
      </c>
      <c r="D25" s="28">
        <v>0</v>
      </c>
      <c r="F25" s="35">
        <v>0</v>
      </c>
      <c r="G25" s="36">
        <v>0</v>
      </c>
    </row>
    <row r="26" spans="1:7" ht="22.5" customHeight="1">
      <c r="A26" s="13" t="s">
        <v>16</v>
      </c>
      <c r="B26" s="19" t="s">
        <v>29</v>
      </c>
      <c r="C26" s="10"/>
      <c r="D26" s="17">
        <f>SUM(D27+0)</f>
        <v>297.4</v>
      </c>
      <c r="F26" s="43">
        <f>SUM(F27+0)</f>
        <v>297.4</v>
      </c>
      <c r="G26" s="44">
        <f>SUM(G27+0)</f>
        <v>297.4</v>
      </c>
    </row>
    <row r="27" spans="1:7" ht="19.5" customHeight="1">
      <c r="A27" s="14" t="s">
        <v>51</v>
      </c>
      <c r="B27" s="13"/>
      <c r="C27" s="10" t="s">
        <v>30</v>
      </c>
      <c r="D27" s="18" t="s">
        <v>80</v>
      </c>
      <c r="F27" s="42">
        <v>297.4</v>
      </c>
      <c r="G27" s="36">
        <v>297.4</v>
      </c>
    </row>
    <row r="28" spans="1:7" ht="15">
      <c r="A28" s="13" t="s">
        <v>22</v>
      </c>
      <c r="B28" s="13"/>
      <c r="C28" s="10"/>
      <c r="D28" s="18"/>
      <c r="F28" s="42"/>
      <c r="G28" s="32"/>
    </row>
    <row r="29" spans="1:7" ht="15">
      <c r="A29" s="25" t="s">
        <v>23</v>
      </c>
      <c r="B29" s="19" t="s">
        <v>28</v>
      </c>
      <c r="C29" s="10"/>
      <c r="D29" s="31">
        <f>SUM(D30+D31+D32)</f>
        <v>187.3</v>
      </c>
      <c r="F29" s="45">
        <f>SUM(F30+F31+F32)</f>
        <v>44.5</v>
      </c>
      <c r="G29" s="45">
        <f>SUM(G30+G31+G32)</f>
        <v>44.5</v>
      </c>
    </row>
    <row r="30" spans="1:7" ht="43.5">
      <c r="A30" s="26" t="s">
        <v>63</v>
      </c>
      <c r="B30" s="19"/>
      <c r="C30" s="10" t="s">
        <v>64</v>
      </c>
      <c r="D30" s="18" t="s">
        <v>79</v>
      </c>
      <c r="F30" s="46" t="s">
        <v>79</v>
      </c>
      <c r="G30" s="46" t="s">
        <v>79</v>
      </c>
    </row>
    <row r="31" spans="1:7" ht="17.25" customHeight="1">
      <c r="A31" s="14" t="s">
        <v>52</v>
      </c>
      <c r="B31" s="19"/>
      <c r="C31" s="10" t="s">
        <v>24</v>
      </c>
      <c r="D31" s="18" t="s">
        <v>82</v>
      </c>
      <c r="E31" s="18" t="s">
        <v>72</v>
      </c>
      <c r="F31" s="46" t="s">
        <v>69</v>
      </c>
      <c r="G31" s="46" t="s">
        <v>69</v>
      </c>
    </row>
    <row r="32" spans="1:7" ht="30.75" customHeight="1">
      <c r="A32" s="27" t="s">
        <v>65</v>
      </c>
      <c r="B32" s="19"/>
      <c r="C32" s="10" t="s">
        <v>66</v>
      </c>
      <c r="D32" s="11" t="s">
        <v>74</v>
      </c>
      <c r="F32" s="47" t="s">
        <v>74</v>
      </c>
      <c r="G32" s="47" t="s">
        <v>74</v>
      </c>
    </row>
    <row r="33" spans="1:7" ht="15">
      <c r="A33" s="6" t="s">
        <v>11</v>
      </c>
      <c r="B33" s="7" t="s">
        <v>8</v>
      </c>
      <c r="C33" s="10"/>
      <c r="D33" s="29">
        <f>SUM(D34+D35+D36)</f>
        <v>6986.5</v>
      </c>
      <c r="F33" s="40">
        <f>SUM(F34+F35+F36)</f>
        <v>2312.7</v>
      </c>
      <c r="G33" s="40">
        <f>SUM(G34+G35+G36)</f>
        <v>2332.7</v>
      </c>
    </row>
    <row r="34" spans="1:7" ht="15">
      <c r="A34" s="14" t="s">
        <v>53</v>
      </c>
      <c r="B34" s="7"/>
      <c r="C34" s="10" t="s">
        <v>9</v>
      </c>
      <c r="D34" s="18" t="s">
        <v>76</v>
      </c>
      <c r="F34" s="46" t="s">
        <v>76</v>
      </c>
      <c r="G34" s="46" t="s">
        <v>76</v>
      </c>
    </row>
    <row r="35" spans="1:7" ht="15">
      <c r="A35" s="22" t="s">
        <v>54</v>
      </c>
      <c r="B35" s="7"/>
      <c r="C35" s="10" t="s">
        <v>42</v>
      </c>
      <c r="D35" s="50">
        <v>6801.5</v>
      </c>
      <c r="F35" s="42">
        <v>2222.7</v>
      </c>
      <c r="G35" s="32">
        <v>2242.7</v>
      </c>
    </row>
    <row r="36" spans="1:7" s="2" customFormat="1" ht="13.5" customHeight="1">
      <c r="A36" s="26" t="s">
        <v>55</v>
      </c>
      <c r="B36" s="10"/>
      <c r="C36" s="10" t="s">
        <v>33</v>
      </c>
      <c r="D36" s="11" t="s">
        <v>84</v>
      </c>
      <c r="F36" s="35">
        <v>90</v>
      </c>
      <c r="G36" s="48">
        <v>90</v>
      </c>
    </row>
    <row r="37" spans="1:7" ht="15">
      <c r="A37" s="6" t="s">
        <v>13</v>
      </c>
      <c r="B37" s="7" t="s">
        <v>2</v>
      </c>
      <c r="C37" s="8"/>
      <c r="D37" s="29">
        <f>SUM(D39+D40+D38)</f>
        <v>18690.6</v>
      </c>
      <c r="F37" s="40">
        <f>SUM(F39+F40+F38)</f>
        <v>13152.099999999999</v>
      </c>
      <c r="G37" s="40">
        <f>SUM(G39+G40+G38)</f>
        <v>13793.9</v>
      </c>
    </row>
    <row r="38" spans="1:7" ht="15">
      <c r="A38" s="14" t="s">
        <v>56</v>
      </c>
      <c r="B38" s="7"/>
      <c r="C38" s="8" t="s">
        <v>25</v>
      </c>
      <c r="D38" s="18" t="s">
        <v>85</v>
      </c>
      <c r="F38" s="35">
        <v>0</v>
      </c>
      <c r="G38" s="36">
        <v>12069.6</v>
      </c>
    </row>
    <row r="39" spans="1:7" ht="14.25">
      <c r="A39" s="4" t="s">
        <v>57</v>
      </c>
      <c r="B39" s="8"/>
      <c r="C39" s="10" t="s">
        <v>10</v>
      </c>
      <c r="D39" s="11" t="s">
        <v>87</v>
      </c>
      <c r="F39" s="35">
        <v>2057.8</v>
      </c>
      <c r="G39" s="36">
        <v>264.2</v>
      </c>
    </row>
    <row r="40" spans="1:7" ht="15" customHeight="1">
      <c r="A40" s="4" t="s">
        <v>58</v>
      </c>
      <c r="B40" s="8"/>
      <c r="C40" s="10" t="s">
        <v>31</v>
      </c>
      <c r="D40" s="11" t="s">
        <v>88</v>
      </c>
      <c r="F40" s="42">
        <v>11094.3</v>
      </c>
      <c r="G40" s="36">
        <v>1460.1</v>
      </c>
    </row>
    <row r="41" spans="1:7" ht="15">
      <c r="A41" s="6" t="s">
        <v>38</v>
      </c>
      <c r="B41" s="7" t="s">
        <v>3</v>
      </c>
      <c r="C41" s="7"/>
      <c r="D41" s="16">
        <f>SUM(D42+0)</f>
        <v>8761.8</v>
      </c>
      <c r="F41" s="49">
        <f>SUM(F42+0)</f>
        <v>7670.8</v>
      </c>
      <c r="G41" s="49">
        <f>SUM(G42+0)</f>
        <v>7668.8</v>
      </c>
    </row>
    <row r="42" spans="1:7" ht="14.25">
      <c r="A42" s="4" t="s">
        <v>59</v>
      </c>
      <c r="B42" s="10"/>
      <c r="C42" s="10" t="s">
        <v>6</v>
      </c>
      <c r="D42" s="11" t="s">
        <v>86</v>
      </c>
      <c r="F42" s="42">
        <v>7670.8</v>
      </c>
      <c r="G42" s="32">
        <v>7668.8</v>
      </c>
    </row>
    <row r="43" spans="1:7" ht="15">
      <c r="A43" s="6" t="s">
        <v>27</v>
      </c>
      <c r="B43" s="7" t="s">
        <v>4</v>
      </c>
      <c r="C43" s="7"/>
      <c r="D43" s="16">
        <f>SUM(D45+D44)</f>
        <v>650.5</v>
      </c>
      <c r="F43" s="49">
        <f>SUM(F45+F44)</f>
        <v>581.2</v>
      </c>
      <c r="G43" s="49">
        <f>SUM(G45+G44)</f>
        <v>604.4</v>
      </c>
    </row>
    <row r="44" spans="1:7" ht="15">
      <c r="A44" s="14" t="s">
        <v>60</v>
      </c>
      <c r="B44" s="7"/>
      <c r="C44" s="21" t="s">
        <v>26</v>
      </c>
      <c r="D44" s="18" t="s">
        <v>81</v>
      </c>
      <c r="F44" s="35">
        <v>581.2</v>
      </c>
      <c r="G44" s="36">
        <v>604.4</v>
      </c>
    </row>
    <row r="45" spans="1:7" ht="14.25">
      <c r="A45" s="4" t="s">
        <v>61</v>
      </c>
      <c r="B45" s="8"/>
      <c r="C45" s="10" t="s">
        <v>15</v>
      </c>
      <c r="D45" s="11" t="s">
        <v>75</v>
      </c>
      <c r="F45" s="35">
        <v>0</v>
      </c>
      <c r="G45" s="36">
        <v>0</v>
      </c>
    </row>
    <row r="46" spans="1:7" ht="15">
      <c r="A46" s="13" t="s">
        <v>32</v>
      </c>
      <c r="B46" s="19" t="s">
        <v>39</v>
      </c>
      <c r="C46" s="10"/>
      <c r="D46" s="52">
        <f>SUM(D47+0)</f>
        <v>210</v>
      </c>
      <c r="E46" s="53"/>
      <c r="F46" s="52">
        <f>SUM(F47+0)</f>
        <v>60</v>
      </c>
      <c r="G46" s="52">
        <f>SUM(G47+0)</f>
        <v>60</v>
      </c>
    </row>
    <row r="47" spans="1:7" ht="21.75" customHeight="1">
      <c r="A47" s="14" t="s">
        <v>62</v>
      </c>
      <c r="B47" s="9"/>
      <c r="C47" s="22" t="s">
        <v>40</v>
      </c>
      <c r="D47" s="50">
        <v>210</v>
      </c>
      <c r="E47" s="51"/>
      <c r="F47" s="50">
        <v>60</v>
      </c>
      <c r="G47" s="50">
        <v>60</v>
      </c>
    </row>
    <row r="48" spans="1:7" ht="15">
      <c r="A48" s="13"/>
      <c r="B48" s="7"/>
      <c r="C48" s="22"/>
      <c r="D48" s="18"/>
      <c r="F48" s="42"/>
      <c r="G48" s="32"/>
    </row>
    <row r="49" spans="1:7" ht="15.75">
      <c r="A49" s="30"/>
      <c r="B49" s="9"/>
      <c r="C49" s="22"/>
      <c r="D49" s="18"/>
      <c r="F49" s="42"/>
      <c r="G49" s="32"/>
    </row>
    <row r="50" spans="1:7" ht="15">
      <c r="A50" s="6" t="s">
        <v>43</v>
      </c>
      <c r="B50" s="9"/>
      <c r="C50" s="9"/>
      <c r="D50" s="16">
        <f>SUM(D16+D26+D29+D33+D37+D41+D43+D46+D48)</f>
        <v>46521.899999999994</v>
      </c>
      <c r="F50" s="29">
        <f>SUM(F16+F26+F29+F33+F37+F41+F43+F46+F48)</f>
        <v>32725.1</v>
      </c>
      <c r="G50" s="16">
        <f>SUM(G16+G26+G29+G33+G37+G41+G43+G46+G48)</f>
        <v>31642.399999999998</v>
      </c>
    </row>
    <row r="51" spans="1:6" ht="14.25">
      <c r="A51" s="4"/>
      <c r="B51" s="8"/>
      <c r="C51" s="8"/>
      <c r="D51" s="11"/>
      <c r="F51" s="14"/>
    </row>
    <row r="52" spans="1:6" ht="14.25">
      <c r="A52" s="4"/>
      <c r="B52" s="8"/>
      <c r="C52" s="8"/>
      <c r="D52" s="11"/>
      <c r="F52" s="14"/>
    </row>
    <row r="53" spans="1:6" ht="15">
      <c r="A53" s="6"/>
      <c r="B53" s="9"/>
      <c r="C53" s="9"/>
      <c r="D53" s="16"/>
      <c r="F53" s="14"/>
    </row>
    <row r="54" spans="2:6" ht="14.25">
      <c r="B54" s="1"/>
      <c r="C54" s="1"/>
      <c r="F54" s="14"/>
    </row>
    <row r="55" spans="2:6" ht="14.25">
      <c r="B55" s="1"/>
      <c r="C55" s="1"/>
      <c r="F55" s="14"/>
    </row>
    <row r="56" spans="2:6" ht="14.25">
      <c r="B56" s="1"/>
      <c r="C56" s="1"/>
      <c r="F56" s="14"/>
    </row>
    <row r="57" ht="14.25">
      <c r="F57" s="14"/>
    </row>
    <row r="58" ht="14.25">
      <c r="F58" s="14"/>
    </row>
    <row r="59" ht="14.25">
      <c r="F59" s="14"/>
    </row>
    <row r="60" ht="14.25">
      <c r="F60" s="14"/>
    </row>
    <row r="61" ht="14.25">
      <c r="F61" s="14"/>
    </row>
    <row r="62" ht="14.25">
      <c r="F62" s="14"/>
    </row>
    <row r="63" ht="14.25">
      <c r="F63" s="14"/>
    </row>
    <row r="64" ht="14.25">
      <c r="F64" s="14"/>
    </row>
    <row r="65" ht="14.25">
      <c r="F65" s="14"/>
    </row>
    <row r="66" ht="14.25">
      <c r="F66" s="14"/>
    </row>
    <row r="67" ht="14.25">
      <c r="F67" s="14"/>
    </row>
    <row r="68" ht="14.25">
      <c r="F68" s="14"/>
    </row>
    <row r="69" ht="14.25">
      <c r="F69" s="14"/>
    </row>
    <row r="70" ht="14.25">
      <c r="F70" s="14"/>
    </row>
  </sheetData>
  <sheetProtection/>
  <mergeCells count="8">
    <mergeCell ref="D1:G1"/>
    <mergeCell ref="A2:G2"/>
    <mergeCell ref="B3:G3"/>
    <mergeCell ref="A4:G4"/>
    <mergeCell ref="A8:D9"/>
    <mergeCell ref="A7:D7"/>
    <mergeCell ref="B5:G5"/>
    <mergeCell ref="A6:G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elena</cp:lastModifiedBy>
  <cp:lastPrinted>2020-12-22T11:14:10Z</cp:lastPrinted>
  <dcterms:created xsi:type="dcterms:W3CDTF">2002-02-01T08:59:39Z</dcterms:created>
  <dcterms:modified xsi:type="dcterms:W3CDTF">2021-11-26T06:37:55Z</dcterms:modified>
  <cp:category/>
  <cp:version/>
  <cp:contentType/>
  <cp:contentStatus/>
</cp:coreProperties>
</file>